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anfred\Desktop\"/>
    </mc:Choice>
  </mc:AlternateContent>
  <xr:revisionPtr revIDLastSave="0" documentId="8_{028BF0E0-CE65-43FC-BB70-BA6561B08FAC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22.08.2024 " sheetId="1" r:id="rId1"/>
    <sheet name="12.07.2024" sheetId="2" r:id="rId2"/>
    <sheet name="Tabelle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8" i="1"/>
  <c r="E13" i="1"/>
  <c r="E34" i="2"/>
  <c r="E31" i="1"/>
</calcChain>
</file>

<file path=xl/sharedStrings.xml><?xml version="1.0" encoding="utf-8"?>
<sst xmlns="http://schemas.openxmlformats.org/spreadsheetml/2006/main" count="170" uniqueCount="56">
  <si>
    <t>OSR Einsatzplanung für Veranstaltungen im Kreis 44 Groß-Gerau 2024/25</t>
  </si>
  <si>
    <t>Hans Brams</t>
  </si>
  <si>
    <t>06152/960251</t>
  </si>
  <si>
    <t>hans.brams@gmx.de</t>
  </si>
  <si>
    <t>Datum</t>
  </si>
  <si>
    <t>Veranstaltung</t>
  </si>
  <si>
    <t>Ausrichtender Verein</t>
  </si>
  <si>
    <t>OSR</t>
  </si>
  <si>
    <t>möglicher</t>
  </si>
  <si>
    <t>Einsatz</t>
  </si>
  <si>
    <t>Aillaud</t>
  </si>
  <si>
    <t>Arsalahn</t>
  </si>
  <si>
    <t>Brams</t>
  </si>
  <si>
    <t>Schulz</t>
  </si>
  <si>
    <t>Weiser</t>
  </si>
  <si>
    <t>Kreiseinzelmeisterschaften Senioren</t>
  </si>
  <si>
    <t>TV Groß-Gerau</t>
  </si>
  <si>
    <t>-</t>
  </si>
  <si>
    <t>+</t>
  </si>
  <si>
    <t>++</t>
  </si>
  <si>
    <t>Kreiseinzelmeisterschaften Da/He, Nachwuchs</t>
  </si>
  <si>
    <t>14. o.15.12.24</t>
  </si>
  <si>
    <t xml:space="preserve">Kreispokal Nachwuchs </t>
  </si>
  <si>
    <t>Königstädten</t>
  </si>
  <si>
    <t>18. o.19.01.25</t>
  </si>
  <si>
    <t>Kreisvorrangliste Nachwuchs</t>
  </si>
  <si>
    <t>25.o.26.01.25</t>
  </si>
  <si>
    <t>Kreisjahrgangsmeisterschaften</t>
  </si>
  <si>
    <t>alternativ</t>
  </si>
  <si>
    <t>15.o.16.03.25</t>
  </si>
  <si>
    <t>8.o.9..02.25</t>
  </si>
  <si>
    <t>Kreispokal Damen/Herren</t>
  </si>
  <si>
    <t>Kreisendrrangliste Nachwuchs</t>
  </si>
  <si>
    <t>Kreisminimeisterschaften</t>
  </si>
  <si>
    <t>Trebur</t>
  </si>
  <si>
    <t>Kreisrelegation</t>
  </si>
  <si>
    <t>Kelst./Mörf./Astheim</t>
  </si>
  <si>
    <t>Bezirksendrangliste Nachwuchs</t>
  </si>
  <si>
    <t>Bemerkung:</t>
  </si>
  <si>
    <t>am 8. und 9. Februar jeweils eine Veranstaltung</t>
  </si>
  <si>
    <t>Legende:</t>
  </si>
  <si>
    <t>- Ich kann oder will nicht</t>
  </si>
  <si>
    <t>+ Ich stehe zur Verfügung</t>
  </si>
  <si>
    <t>noch kein Ausrichter</t>
  </si>
  <si>
    <t>SVA Königstädten</t>
  </si>
  <si>
    <t>SV Crumstadt</t>
  </si>
  <si>
    <t>Kreisendrangliste Nachwuchs</t>
  </si>
  <si>
    <t>TSV Trebur</t>
  </si>
  <si>
    <t>SKG Stockstadt</t>
  </si>
  <si>
    <t>Markus Schulz</t>
  </si>
  <si>
    <t>Mathias Weiser</t>
  </si>
  <si>
    <t>Djamil Arsalahn</t>
  </si>
  <si>
    <t>Gerhard Aillaud</t>
  </si>
  <si>
    <t>Kreispokal Damen/Herren von 8./9.2 auf 26.1. verlegt</t>
  </si>
  <si>
    <t>Kreisjahrgangsmeisterschaften Nachwuchs am 25.1.</t>
  </si>
  <si>
    <t>Kreisranglisten Nachwuchs haben noch keinen Veranstalter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</si>
</sst>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7"/>
      <color rgb="FF0000FF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4" fontId="4" fillId="2" borderId="23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right" vertical="center"/>
    </xf>
    <xf numFmtId="14" fontId="4" fillId="2" borderId="26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14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8" fillId="0" borderId="15" xfId="0" applyFont="1" applyBorder="1" applyAlignment="1">
      <alignment horizontal="center" wrapText="1"/>
    </xf>
    <xf numFmtId="14" fontId="4" fillId="0" borderId="16" xfId="0" applyNumberFormat="1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 applyAlignment="1">
      <alignment horizontal="center" wrapText="1"/>
    </xf>
    <xf numFmtId="0" fontId="4" fillId="2" borderId="21" xfId="0" applyFont="1" applyFill="1" applyBorder="1"/>
    <xf numFmtId="0" fontId="4" fillId="2" borderId="22" xfId="0" applyFont="1" applyFill="1" applyBorder="1"/>
    <xf numFmtId="0" fontId="4" fillId="2" borderId="12" xfId="0" applyFont="1" applyFill="1" applyBorder="1"/>
    <xf numFmtId="0" fontId="8" fillId="0" borderId="27" xfId="0" applyFont="1" applyBorder="1" applyAlignment="1">
      <alignment horizontal="center"/>
    </xf>
    <xf numFmtId="14" fontId="4" fillId="2" borderId="23" xfId="0" applyNumberFormat="1" applyFont="1" applyFill="1" applyBorder="1" applyAlignment="1">
      <alignment horizontal="center"/>
    </xf>
    <xf numFmtId="14" fontId="4" fillId="2" borderId="1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4" fillId="2" borderId="11" xfId="0" applyNumberFormat="1" applyFont="1" applyFill="1" applyBorder="1" applyAlignment="1">
      <alignment horizontal="right"/>
    </xf>
    <xf numFmtId="14" fontId="4" fillId="2" borderId="26" xfId="0" applyNumberFormat="1" applyFont="1" applyFill="1" applyBorder="1" applyAlignment="1">
      <alignment horizontal="left"/>
    </xf>
    <xf numFmtId="0" fontId="2" fillId="0" borderId="12" xfId="0" applyFont="1" applyBorder="1"/>
    <xf numFmtId="0" fontId="4" fillId="0" borderId="27" xfId="0" applyFont="1" applyBorder="1" applyAlignment="1">
      <alignment horizontal="center" wrapText="1"/>
    </xf>
    <xf numFmtId="14" fontId="4" fillId="0" borderId="11" xfId="0" applyNumberFormat="1" applyFont="1" applyBorder="1" applyAlignment="1">
      <alignment horizontal="center"/>
    </xf>
    <xf numFmtId="0" fontId="4" fillId="0" borderId="27" xfId="0" applyFont="1" applyBorder="1"/>
    <xf numFmtId="0" fontId="4" fillId="0" borderId="18" xfId="0" applyFont="1" applyBorder="1"/>
    <xf numFmtId="0" fontId="4" fillId="0" borderId="25" xfId="0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14" fontId="4" fillId="0" borderId="31" xfId="0" applyNumberFormat="1" applyFont="1" applyBorder="1" applyAlignment="1">
      <alignment horizontal="center"/>
    </xf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2" fillId="0" borderId="38" xfId="0" applyFont="1" applyBorder="1"/>
    <xf numFmtId="14" fontId="4" fillId="0" borderId="23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4" fontId="11" fillId="2" borderId="26" xfId="0" applyNumberFormat="1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0" fillId="0" borderId="42" xfId="0" quotePrefix="1" applyFont="1" applyBorder="1" applyAlignment="1">
      <alignment horizontal="center" vertical="center"/>
    </xf>
    <xf numFmtId="0" fontId="4" fillId="0" borderId="42" xfId="0" quotePrefix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14" fontId="4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s.brams@gmx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s.brams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J28" sqref="J28"/>
    </sheetView>
  </sheetViews>
  <sheetFormatPr baseColWidth="10" defaultColWidth="14.42578125" defaultRowHeight="15" customHeight="1" x14ac:dyDescent="0.25"/>
  <cols>
    <col min="1" max="1" width="14" customWidth="1"/>
    <col min="2" max="2" width="39.85546875" customWidth="1"/>
    <col min="3" max="3" width="26.7109375" customWidth="1"/>
    <col min="4" max="4" width="19.5703125" customWidth="1"/>
    <col min="5" max="9" width="9.140625" customWidth="1"/>
    <col min="10" max="26" width="10.7109375" customWidth="1"/>
  </cols>
  <sheetData>
    <row r="1" spans="1:26" ht="18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35">
        <v>45526</v>
      </c>
      <c r="B3" s="134"/>
      <c r="C3" s="4" t="s">
        <v>1</v>
      </c>
      <c r="D3" s="4" t="s">
        <v>2</v>
      </c>
      <c r="E3" s="4"/>
      <c r="F3" s="4"/>
      <c r="G3" s="4"/>
      <c r="H3" s="4"/>
      <c r="I3" s="5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x14ac:dyDescent="0.25">
      <c r="A4" s="1"/>
      <c r="B4" s="1"/>
      <c r="C4" s="2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6" t="s">
        <v>4</v>
      </c>
      <c r="B5" s="7" t="s">
        <v>5</v>
      </c>
      <c r="C5" s="8" t="s">
        <v>6</v>
      </c>
      <c r="D5" s="9" t="s">
        <v>7</v>
      </c>
      <c r="E5" s="9"/>
      <c r="F5" s="10"/>
      <c r="G5" s="11" t="s">
        <v>8</v>
      </c>
      <c r="H5" s="12" t="s">
        <v>9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17"/>
      <c r="B6" s="118"/>
      <c r="C6" s="119"/>
      <c r="D6" s="14"/>
      <c r="E6" s="15" t="s">
        <v>10</v>
      </c>
      <c r="F6" s="15" t="s">
        <v>11</v>
      </c>
      <c r="G6" s="15" t="s">
        <v>12</v>
      </c>
      <c r="H6" s="15" t="s">
        <v>13</v>
      </c>
      <c r="I6" s="16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 x14ac:dyDescent="0.25">
      <c r="A7" s="19">
        <v>45534</v>
      </c>
      <c r="B7" s="20" t="s">
        <v>15</v>
      </c>
      <c r="C7" s="21" t="s">
        <v>16</v>
      </c>
      <c r="D7" s="22" t="s">
        <v>49</v>
      </c>
      <c r="E7" s="23" t="s">
        <v>17</v>
      </c>
      <c r="F7" s="24" t="s">
        <v>17</v>
      </c>
      <c r="G7" s="24" t="s">
        <v>18</v>
      </c>
      <c r="H7" s="123" t="s">
        <v>19</v>
      </c>
      <c r="I7" s="25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19">
        <v>45535</v>
      </c>
      <c r="B8" s="20" t="s">
        <v>20</v>
      </c>
      <c r="C8" s="21" t="s">
        <v>16</v>
      </c>
      <c r="D8" s="22" t="s">
        <v>1</v>
      </c>
      <c r="E8" s="24" t="s">
        <v>17</v>
      </c>
      <c r="F8" s="24" t="s">
        <v>17</v>
      </c>
      <c r="G8" s="124" t="s">
        <v>18</v>
      </c>
      <c r="H8" s="24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25">
      <c r="A9" s="19">
        <v>45536</v>
      </c>
      <c r="B9" s="20" t="s">
        <v>20</v>
      </c>
      <c r="C9" s="21" t="s">
        <v>16</v>
      </c>
      <c r="D9" s="22" t="s">
        <v>50</v>
      </c>
      <c r="E9" s="24" t="s">
        <v>17</v>
      </c>
      <c r="F9" s="24" t="s">
        <v>17</v>
      </c>
      <c r="G9" s="24" t="s">
        <v>18</v>
      </c>
      <c r="H9" s="24" t="s">
        <v>18</v>
      </c>
      <c r="I9" s="125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19"/>
      <c r="B10" s="28"/>
      <c r="C10" s="18"/>
      <c r="D10" s="29"/>
      <c r="E10" s="29"/>
      <c r="F10" s="29"/>
      <c r="G10" s="29"/>
      <c r="H10" s="29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19">
        <v>45641</v>
      </c>
      <c r="B11" s="28" t="s">
        <v>22</v>
      </c>
      <c r="C11" s="18" t="s">
        <v>44</v>
      </c>
      <c r="D11" s="30" t="s">
        <v>51</v>
      </c>
      <c r="E11" s="31" t="s">
        <v>17</v>
      </c>
      <c r="F11" s="124" t="s">
        <v>18</v>
      </c>
      <c r="G11" s="24" t="s">
        <v>18</v>
      </c>
      <c r="H11" s="31" t="s">
        <v>18</v>
      </c>
      <c r="I11" s="27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19"/>
      <c r="B12" s="28"/>
      <c r="C12" s="18"/>
      <c r="D12" s="32"/>
      <c r="E12" s="29"/>
      <c r="F12" s="29"/>
      <c r="G12" s="29"/>
      <c r="H12" s="29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19" t="s">
        <v>24</v>
      </c>
      <c r="B13" s="33" t="s">
        <v>25</v>
      </c>
      <c r="C13" s="34" t="s">
        <v>43</v>
      </c>
      <c r="D13" s="32" t="s">
        <v>49</v>
      </c>
      <c r="E13" s="31" t="str">
        <f>"19.1. +"</f>
        <v>19.1. +</v>
      </c>
      <c r="F13" s="24" t="s">
        <v>18</v>
      </c>
      <c r="G13" s="24" t="s">
        <v>18</v>
      </c>
      <c r="H13" s="126" t="s">
        <v>19</v>
      </c>
      <c r="I13" s="26" t="s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19"/>
      <c r="B14" s="28"/>
      <c r="C14" s="18"/>
      <c r="D14" s="22"/>
      <c r="E14" s="29"/>
      <c r="F14" s="29"/>
      <c r="G14" s="29"/>
      <c r="H14" s="29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19">
        <v>45682</v>
      </c>
      <c r="B15" s="35" t="s">
        <v>27</v>
      </c>
      <c r="C15" s="18" t="s">
        <v>45</v>
      </c>
      <c r="D15" s="22" t="s">
        <v>52</v>
      </c>
      <c r="E15" s="126" t="s">
        <v>18</v>
      </c>
      <c r="F15" s="24" t="s">
        <v>18</v>
      </c>
      <c r="G15" s="24" t="s">
        <v>18</v>
      </c>
      <c r="H15" s="29"/>
      <c r="I15" s="26" t="s">
        <v>18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19">
        <v>45683</v>
      </c>
      <c r="B16" s="36" t="s">
        <v>31</v>
      </c>
      <c r="C16" s="18" t="s">
        <v>45</v>
      </c>
      <c r="D16" s="30" t="s">
        <v>51</v>
      </c>
      <c r="E16" s="29" t="s">
        <v>17</v>
      </c>
      <c r="F16" s="120" t="s">
        <v>18</v>
      </c>
      <c r="G16" s="29" t="s">
        <v>18</v>
      </c>
      <c r="H16" s="29"/>
      <c r="I16" s="26" t="s">
        <v>18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114"/>
      <c r="B17" s="36"/>
      <c r="C17" s="18"/>
      <c r="D17" s="115"/>
      <c r="E17" s="29"/>
      <c r="F17" s="24"/>
      <c r="G17" s="24"/>
      <c r="H17" s="29"/>
      <c r="I17" s="2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19" t="s">
        <v>30</v>
      </c>
      <c r="B18" s="116" t="s">
        <v>46</v>
      </c>
      <c r="C18" s="18" t="s">
        <v>43</v>
      </c>
      <c r="D18" s="32" t="s">
        <v>52</v>
      </c>
      <c r="E18" s="126" t="str">
        <f>"9.2. +"</f>
        <v>9.2. +</v>
      </c>
      <c r="F18" s="29" t="s">
        <v>17</v>
      </c>
      <c r="G18" s="24" t="s">
        <v>18</v>
      </c>
      <c r="H18" s="29" t="s">
        <v>18</v>
      </c>
      <c r="I18" s="26" t="s">
        <v>18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38"/>
      <c r="B19" s="36"/>
      <c r="C19" s="37"/>
      <c r="D19" s="22"/>
      <c r="E19" s="39"/>
      <c r="F19" s="127"/>
      <c r="G19" s="29"/>
      <c r="H19" s="29"/>
      <c r="I19" s="2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40" t="s">
        <v>29</v>
      </c>
      <c r="B20" s="28" t="s">
        <v>33</v>
      </c>
      <c r="C20" s="41" t="s">
        <v>47</v>
      </c>
      <c r="D20" s="120" t="s">
        <v>49</v>
      </c>
      <c r="E20" s="31" t="str">
        <f>"16.3. +"</f>
        <v>16.3. +</v>
      </c>
      <c r="F20" s="24" t="s">
        <v>18</v>
      </c>
      <c r="G20" s="24" t="s">
        <v>18</v>
      </c>
      <c r="H20" s="126" t="s">
        <v>19</v>
      </c>
      <c r="I20" s="26" t="s">
        <v>18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19"/>
      <c r="B21" s="28"/>
      <c r="C21" s="29"/>
      <c r="D21" s="22"/>
      <c r="E21" s="42"/>
      <c r="F21" s="42"/>
      <c r="G21" s="29"/>
      <c r="H21" s="29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38">
        <v>45780</v>
      </c>
      <c r="B22" s="36" t="s">
        <v>35</v>
      </c>
      <c r="C22" s="43" t="s">
        <v>36</v>
      </c>
      <c r="D22" s="121" t="s">
        <v>52</v>
      </c>
      <c r="E22" s="121" t="s">
        <v>18</v>
      </c>
      <c r="F22" s="42" t="s">
        <v>17</v>
      </c>
      <c r="G22" s="29" t="s">
        <v>18</v>
      </c>
      <c r="H22" s="29"/>
      <c r="I22" s="26" t="s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38"/>
      <c r="B23" s="35"/>
      <c r="C23" s="43"/>
      <c r="D23" s="32"/>
      <c r="E23" s="42"/>
      <c r="F23" s="42"/>
      <c r="G23" s="29"/>
      <c r="H23" s="29"/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38">
        <v>45822</v>
      </c>
      <c r="B24" s="36" t="s">
        <v>37</v>
      </c>
      <c r="C24" s="43" t="s">
        <v>48</v>
      </c>
      <c r="D24" s="122" t="s">
        <v>51</v>
      </c>
      <c r="E24" s="42"/>
      <c r="F24" s="130" t="s">
        <v>19</v>
      </c>
      <c r="G24" s="95" t="s">
        <v>18</v>
      </c>
      <c r="H24" s="29"/>
      <c r="I24" s="27" t="s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38">
        <v>45823</v>
      </c>
      <c r="B25" s="36" t="s">
        <v>37</v>
      </c>
      <c r="C25" s="43" t="s">
        <v>48</v>
      </c>
      <c r="D25" s="122" t="s">
        <v>50</v>
      </c>
      <c r="E25" s="42"/>
      <c r="F25" s="131" t="s">
        <v>19</v>
      </c>
      <c r="G25" s="95" t="s">
        <v>18</v>
      </c>
      <c r="H25" s="29"/>
      <c r="I25" s="125" t="s">
        <v>19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38"/>
      <c r="B26" s="36"/>
      <c r="C26" s="43"/>
      <c r="D26" s="32"/>
      <c r="E26" s="42"/>
      <c r="F26" s="42"/>
      <c r="G26" s="29"/>
      <c r="H26" s="29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38"/>
      <c r="B27" s="36"/>
      <c r="C27" s="43"/>
      <c r="D27" s="132"/>
      <c r="E27" s="42"/>
      <c r="F27" s="42"/>
      <c r="G27" s="29"/>
      <c r="H27" s="29"/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44"/>
      <c r="B28" s="45"/>
      <c r="C28" s="18"/>
      <c r="D28" s="46"/>
      <c r="E28" s="47"/>
      <c r="F28" s="46"/>
      <c r="G28" s="48"/>
      <c r="H28" s="29"/>
      <c r="I28" s="2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44" t="s">
        <v>38</v>
      </c>
      <c r="B29" s="128" t="s">
        <v>54</v>
      </c>
      <c r="C29" s="49"/>
      <c r="D29" s="48" t="s">
        <v>40</v>
      </c>
      <c r="E29" s="17" t="s">
        <v>41</v>
      </c>
      <c r="F29" s="17"/>
      <c r="G29" s="48"/>
      <c r="H29" s="29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50"/>
      <c r="B30" s="128" t="s">
        <v>53</v>
      </c>
      <c r="C30" s="49"/>
      <c r="D30" s="48"/>
      <c r="E30" s="51" t="s">
        <v>42</v>
      </c>
      <c r="F30" s="51"/>
      <c r="G30" s="52"/>
      <c r="H30" s="39"/>
      <c r="I30" s="5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50"/>
      <c r="B31" s="129" t="s">
        <v>55</v>
      </c>
      <c r="C31" s="49"/>
      <c r="D31" s="48"/>
      <c r="E31" s="54" t="str">
        <f>"++ Ich möchte diesen Einsatz gerne machen"</f>
        <v>++ Ich möchte diesen Einsatz gerne machen</v>
      </c>
      <c r="F31" s="51"/>
      <c r="G31" s="52"/>
      <c r="H31" s="39"/>
      <c r="I31" s="5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25">
      <c r="A32" s="50"/>
      <c r="B32" s="55"/>
      <c r="C32" s="49"/>
      <c r="D32" s="48"/>
      <c r="E32" s="56"/>
      <c r="F32" s="51"/>
      <c r="G32" s="52"/>
      <c r="H32" s="39"/>
      <c r="I32" s="5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50"/>
      <c r="B33" s="28"/>
      <c r="C33" s="49"/>
      <c r="D33" s="48"/>
      <c r="E33" s="51"/>
      <c r="F33" s="51"/>
      <c r="G33" s="52"/>
      <c r="H33" s="39"/>
      <c r="I33" s="5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57"/>
      <c r="B34" s="58"/>
      <c r="C34" s="59"/>
      <c r="D34" s="60"/>
      <c r="E34" s="61"/>
      <c r="F34" s="61"/>
      <c r="G34" s="62"/>
      <c r="H34" s="63"/>
      <c r="I34" s="6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6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6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6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6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6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</sheetData>
  <mergeCells count="2">
    <mergeCell ref="A1:I1"/>
    <mergeCell ref="A3:B3"/>
  </mergeCells>
  <hyperlinks>
    <hyperlink ref="I3" r:id="rId1" xr:uid="{00000000-0004-0000-0000-000000000000}"/>
  </hyperlinks>
  <printOptions horizontalCentered="1" verticalCentered="1"/>
  <pageMargins left="0.70866141732283472" right="0.70866141732283472" top="0.59055118110236227" bottom="0.59055118110236227" header="0" footer="0"/>
  <pageSetup paperSize="9" scale="8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I1"/>
    </sheetView>
  </sheetViews>
  <sheetFormatPr baseColWidth="10" defaultColWidth="14.42578125" defaultRowHeight="15" customHeight="1" x14ac:dyDescent="0.25"/>
  <cols>
    <col min="1" max="1" width="14" customWidth="1"/>
    <col min="2" max="2" width="39.85546875" customWidth="1"/>
    <col min="3" max="3" width="26.7109375" customWidth="1"/>
    <col min="4" max="4" width="19.5703125" customWidth="1"/>
    <col min="5" max="5" width="9.5703125" customWidth="1"/>
    <col min="6" max="6" width="10.140625" customWidth="1"/>
    <col min="7" max="7" width="9.140625" customWidth="1"/>
    <col min="8" max="8" width="9" customWidth="1"/>
    <col min="9" max="9" width="9.42578125" customWidth="1"/>
    <col min="10" max="26" width="10.7109375" customWidth="1"/>
  </cols>
  <sheetData>
    <row r="1" spans="1:26" ht="18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35">
        <v>45485</v>
      </c>
      <c r="B3" s="134"/>
      <c r="C3" s="4" t="s">
        <v>1</v>
      </c>
      <c r="D3" s="4" t="s">
        <v>2</v>
      </c>
      <c r="E3" s="4"/>
      <c r="F3" s="4"/>
      <c r="G3" s="4"/>
      <c r="H3" s="4"/>
      <c r="I3" s="5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x14ac:dyDescent="0.25">
      <c r="A4" s="1"/>
      <c r="B4" s="1"/>
      <c r="C4" s="2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6" t="s">
        <v>4</v>
      </c>
      <c r="B5" s="7" t="s">
        <v>5</v>
      </c>
      <c r="C5" s="8" t="s">
        <v>6</v>
      </c>
      <c r="D5" s="9" t="s">
        <v>7</v>
      </c>
      <c r="E5" s="9"/>
      <c r="F5" s="10"/>
      <c r="G5" s="11" t="s">
        <v>8</v>
      </c>
      <c r="H5" s="12" t="s">
        <v>9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66"/>
      <c r="B6" s="67"/>
      <c r="C6" s="68"/>
      <c r="D6" s="69"/>
      <c r="E6" s="70" t="s">
        <v>10</v>
      </c>
      <c r="F6" s="70" t="s">
        <v>11</v>
      </c>
      <c r="G6" s="70" t="s">
        <v>12</v>
      </c>
      <c r="H6" s="70" t="s">
        <v>13</v>
      </c>
      <c r="I6" s="71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72"/>
      <c r="B7" s="73"/>
      <c r="C7" s="74"/>
      <c r="D7" s="75"/>
      <c r="E7" s="76"/>
      <c r="F7" s="76"/>
      <c r="G7" s="76"/>
      <c r="H7" s="76"/>
      <c r="I7" s="7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78">
        <v>45534</v>
      </c>
      <c r="B8" s="79" t="s">
        <v>15</v>
      </c>
      <c r="C8" s="80" t="s">
        <v>16</v>
      </c>
      <c r="D8" s="81"/>
      <c r="E8" s="24"/>
      <c r="F8" s="24"/>
      <c r="G8" s="24" t="s">
        <v>18</v>
      </c>
      <c r="H8" s="24"/>
      <c r="I8" s="2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25">
      <c r="A9" s="78">
        <v>45535</v>
      </c>
      <c r="B9" s="79" t="s">
        <v>20</v>
      </c>
      <c r="C9" s="80" t="s">
        <v>16</v>
      </c>
      <c r="D9" s="81"/>
      <c r="E9" s="24"/>
      <c r="F9" s="24"/>
      <c r="G9" s="24" t="s">
        <v>18</v>
      </c>
      <c r="H9" s="24"/>
      <c r="I9" s="2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78">
        <v>45536</v>
      </c>
      <c r="B10" s="79" t="s">
        <v>20</v>
      </c>
      <c r="C10" s="80" t="s">
        <v>16</v>
      </c>
      <c r="D10" s="81"/>
      <c r="E10" s="24"/>
      <c r="F10" s="24"/>
      <c r="G10" s="24" t="s">
        <v>18</v>
      </c>
      <c r="H10" s="24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78"/>
      <c r="B11" s="82"/>
      <c r="C11" s="74"/>
      <c r="D11" s="83"/>
      <c r="E11" s="29"/>
      <c r="F11" s="29"/>
      <c r="G11" s="29"/>
      <c r="H11" s="29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78" t="s">
        <v>21</v>
      </c>
      <c r="B12" s="82" t="s">
        <v>22</v>
      </c>
      <c r="C12" s="74" t="s">
        <v>23</v>
      </c>
      <c r="D12" s="84"/>
      <c r="E12" s="29"/>
      <c r="F12" s="29"/>
      <c r="G12" s="24" t="s">
        <v>18</v>
      </c>
      <c r="H12" s="29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78"/>
      <c r="B13" s="82"/>
      <c r="C13" s="74"/>
      <c r="D13" s="85"/>
      <c r="E13" s="29"/>
      <c r="F13" s="29"/>
      <c r="G13" s="29"/>
      <c r="H13" s="29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78" t="s">
        <v>24</v>
      </c>
      <c r="B14" s="86" t="s">
        <v>25</v>
      </c>
      <c r="C14" s="87"/>
      <c r="D14" s="85"/>
      <c r="E14" s="29"/>
      <c r="F14" s="29"/>
      <c r="G14" s="24" t="s">
        <v>18</v>
      </c>
      <c r="H14" s="29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78"/>
      <c r="B15" s="82"/>
      <c r="C15" s="74"/>
      <c r="D15" s="81"/>
      <c r="E15" s="29"/>
      <c r="F15" s="29"/>
      <c r="G15" s="29"/>
      <c r="H15" s="29"/>
      <c r="I15" s="2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25">
      <c r="A16" s="78" t="s">
        <v>26</v>
      </c>
      <c r="B16" s="88" t="s">
        <v>27</v>
      </c>
      <c r="C16" s="74"/>
      <c r="D16" s="81"/>
      <c r="E16" s="29"/>
      <c r="F16" s="29"/>
      <c r="G16" s="24" t="s">
        <v>18</v>
      </c>
      <c r="H16" s="29"/>
      <c r="I16" s="2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78" t="s">
        <v>28</v>
      </c>
      <c r="B17" s="88"/>
      <c r="C17" s="74"/>
      <c r="D17" s="81"/>
      <c r="E17" s="29"/>
      <c r="F17" s="29"/>
      <c r="G17" s="29"/>
      <c r="H17" s="29"/>
      <c r="I17" s="2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5">
      <c r="A18" s="78" t="s">
        <v>29</v>
      </c>
      <c r="B18" s="88" t="s">
        <v>27</v>
      </c>
      <c r="C18" s="74"/>
      <c r="D18" s="81"/>
      <c r="E18" s="29"/>
      <c r="F18" s="29"/>
      <c r="G18" s="24" t="s">
        <v>18</v>
      </c>
      <c r="H18" s="29"/>
      <c r="I18" s="2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5">
      <c r="A19" s="78"/>
      <c r="B19" s="88"/>
      <c r="C19" s="74"/>
      <c r="D19" s="81"/>
      <c r="E19" s="29"/>
      <c r="F19" s="29"/>
      <c r="G19" s="29"/>
      <c r="H19" s="29"/>
      <c r="I19" s="2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25">
      <c r="A20" s="78" t="s">
        <v>30</v>
      </c>
      <c r="B20" s="89" t="s">
        <v>31</v>
      </c>
      <c r="C20" s="74"/>
      <c r="D20" s="85"/>
      <c r="E20" s="29"/>
      <c r="F20" s="29"/>
      <c r="G20" s="24" t="s">
        <v>18</v>
      </c>
      <c r="H20" s="29"/>
      <c r="I20" s="2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5">
      <c r="A21" s="78" t="s">
        <v>30</v>
      </c>
      <c r="B21" s="90" t="s">
        <v>32</v>
      </c>
      <c r="C21" s="74"/>
      <c r="D21" s="85"/>
      <c r="E21" s="91"/>
      <c r="F21" s="39"/>
      <c r="G21" s="24" t="s">
        <v>18</v>
      </c>
      <c r="H21" s="85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 x14ac:dyDescent="0.25">
      <c r="A22" s="92"/>
      <c r="B22" s="89"/>
      <c r="C22" s="90"/>
      <c r="D22" s="81"/>
      <c r="E22" s="39"/>
      <c r="F22" s="39"/>
      <c r="G22" s="29"/>
      <c r="H22" s="29"/>
      <c r="I22" s="2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5">
      <c r="A23" s="93" t="s">
        <v>29</v>
      </c>
      <c r="B23" s="82" t="s">
        <v>33</v>
      </c>
      <c r="C23" s="94" t="s">
        <v>34</v>
      </c>
      <c r="D23" s="83"/>
      <c r="E23" s="95"/>
      <c r="F23" s="95"/>
      <c r="G23" s="24" t="s">
        <v>18</v>
      </c>
      <c r="H23" s="29"/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78"/>
      <c r="B24" s="82"/>
      <c r="C24" s="83"/>
      <c r="D24" s="81"/>
      <c r="E24" s="96"/>
      <c r="F24" s="96"/>
      <c r="G24" s="29"/>
      <c r="H24" s="83"/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92">
        <v>45780</v>
      </c>
      <c r="B25" s="89" t="s">
        <v>35</v>
      </c>
      <c r="C25" s="97" t="s">
        <v>36</v>
      </c>
      <c r="D25" s="84"/>
      <c r="E25" s="96"/>
      <c r="F25" s="96"/>
      <c r="G25" s="83" t="s">
        <v>18</v>
      </c>
      <c r="H25" s="83"/>
      <c r="I25" s="9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92"/>
      <c r="B26" s="88"/>
      <c r="C26" s="97"/>
      <c r="D26" s="85"/>
      <c r="E26" s="96"/>
      <c r="F26" s="96"/>
      <c r="G26" s="29"/>
      <c r="H26" s="83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92">
        <v>45822</v>
      </c>
      <c r="B27" s="89" t="s">
        <v>37</v>
      </c>
      <c r="C27" s="97"/>
      <c r="D27" s="99"/>
      <c r="E27" s="96"/>
      <c r="F27" s="96"/>
      <c r="G27" s="29" t="s">
        <v>18</v>
      </c>
      <c r="H27" s="83"/>
      <c r="I27" s="2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92">
        <v>45823</v>
      </c>
      <c r="B28" s="89" t="s">
        <v>37</v>
      </c>
      <c r="C28" s="97"/>
      <c r="D28" s="99"/>
      <c r="E28" s="96"/>
      <c r="F28" s="96"/>
      <c r="G28" s="29" t="s">
        <v>18</v>
      </c>
      <c r="H28" s="83"/>
      <c r="I28" s="2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92"/>
      <c r="B29" s="89"/>
      <c r="C29" s="97"/>
      <c r="D29" s="85"/>
      <c r="E29" s="96"/>
      <c r="F29" s="96"/>
      <c r="G29" s="29"/>
      <c r="H29" s="83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92"/>
      <c r="B30" s="89"/>
      <c r="C30" s="97"/>
      <c r="D30" s="99"/>
      <c r="E30" s="96"/>
      <c r="F30" s="96"/>
      <c r="G30" s="29"/>
      <c r="H30" s="83"/>
      <c r="I30" s="2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00"/>
      <c r="B31" s="101"/>
      <c r="C31" s="74"/>
      <c r="D31" s="1"/>
      <c r="E31" s="102"/>
      <c r="F31" s="1"/>
      <c r="G31" s="48"/>
      <c r="H31" s="29"/>
      <c r="I31" s="2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25">
      <c r="A32" s="100" t="s">
        <v>38</v>
      </c>
      <c r="B32" s="101" t="s">
        <v>39</v>
      </c>
      <c r="C32" s="103"/>
      <c r="D32" s="48" t="s">
        <v>40</v>
      </c>
      <c r="E32" s="17" t="s">
        <v>41</v>
      </c>
      <c r="F32" s="17"/>
      <c r="G32" s="48"/>
      <c r="H32" s="29"/>
      <c r="I32" s="2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25">
      <c r="A33" s="104"/>
      <c r="B33" s="105"/>
      <c r="C33" s="103"/>
      <c r="D33" s="48"/>
      <c r="E33" s="51" t="s">
        <v>42</v>
      </c>
      <c r="F33" s="51"/>
      <c r="G33" s="52"/>
      <c r="H33" s="39"/>
      <c r="I33" s="5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25">
      <c r="A34" s="104"/>
      <c r="B34" s="82"/>
      <c r="C34" s="103"/>
      <c r="D34" s="48"/>
      <c r="E34" s="54" t="str">
        <f>"++ Ich möchte diesen Einsatz gerne machen"</f>
        <v>++ Ich möchte diesen Einsatz gerne machen</v>
      </c>
      <c r="F34" s="51"/>
      <c r="G34" s="52"/>
      <c r="H34" s="39"/>
      <c r="I34" s="5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04"/>
      <c r="B35" s="106"/>
      <c r="C35" s="103"/>
      <c r="D35" s="48"/>
      <c r="E35" s="56"/>
      <c r="F35" s="51"/>
      <c r="G35" s="52"/>
      <c r="H35" s="39"/>
      <c r="I35" s="5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04"/>
      <c r="B36" s="82"/>
      <c r="C36" s="103"/>
      <c r="D36" s="48"/>
      <c r="E36" s="51"/>
      <c r="F36" s="51"/>
      <c r="G36" s="52"/>
      <c r="H36" s="39"/>
      <c r="I36" s="5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 x14ac:dyDescent="0.25">
      <c r="A37" s="104"/>
      <c r="B37" s="82"/>
      <c r="C37" s="103"/>
      <c r="D37" s="107"/>
      <c r="E37" s="17"/>
      <c r="F37" s="108"/>
      <c r="G37" s="52"/>
      <c r="H37" s="39"/>
      <c r="I37" s="5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25">
      <c r="A38" s="104"/>
      <c r="B38" s="82"/>
      <c r="C38" s="103"/>
      <c r="D38" s="107"/>
      <c r="E38" s="109"/>
      <c r="F38" s="108"/>
      <c r="G38" s="52"/>
      <c r="H38" s="39"/>
      <c r="I38" s="5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25">
      <c r="A39" s="104"/>
      <c r="B39" s="82"/>
      <c r="C39" s="103"/>
      <c r="D39" s="107"/>
      <c r="E39" s="109"/>
      <c r="F39" s="108"/>
      <c r="G39" s="52"/>
      <c r="H39" s="39"/>
      <c r="I39" s="5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5">
      <c r="A40" s="110"/>
      <c r="B40" s="111"/>
      <c r="C40" s="112"/>
      <c r="D40" s="60"/>
      <c r="E40" s="61"/>
      <c r="F40" s="61"/>
      <c r="G40" s="62"/>
      <c r="H40" s="63"/>
      <c r="I40" s="6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5">
      <c r="A43" s="65"/>
      <c r="B43" s="1"/>
      <c r="C43" s="1"/>
      <c r="D43" s="1"/>
      <c r="E43" s="1" t="s">
        <v>18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25">
      <c r="A44" s="65"/>
      <c r="B44" s="1"/>
      <c r="C44" s="1"/>
      <c r="D44" s="1"/>
      <c r="E44" s="1"/>
      <c r="F44" s="1"/>
      <c r="G44" s="1"/>
      <c r="H44" s="1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25">
      <c r="A45" s="6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25">
      <c r="A46" s="6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6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</sheetData>
  <mergeCells count="2">
    <mergeCell ref="A1:I1"/>
    <mergeCell ref="A3:B3"/>
  </mergeCells>
  <hyperlinks>
    <hyperlink ref="I3" r:id="rId1" xr:uid="{00000000-0004-0000-0100-000000000000}"/>
  </hyperlinks>
  <printOptions horizontalCentered="1" verticalCentered="1"/>
  <pageMargins left="0.70866141732283472" right="0.70866141732283472" top="0.59055118110236227" bottom="0.5905511811023622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22.08.2024 </vt:lpstr>
      <vt:lpstr>12.07.2024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Brams</dc:creator>
  <cp:lastModifiedBy>Manfred Osterod</cp:lastModifiedBy>
  <cp:lastPrinted>2024-08-22T09:54:02Z</cp:lastPrinted>
  <dcterms:created xsi:type="dcterms:W3CDTF">2024-08-22T10:01:04Z</dcterms:created>
  <dcterms:modified xsi:type="dcterms:W3CDTF">2024-08-26T09:37:37Z</dcterms:modified>
</cp:coreProperties>
</file>